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5480" windowHeight="8490" activeTab="0"/>
  </bookViews>
  <sheets>
    <sheet name="СХП" sheetId="1" r:id="rId1"/>
  </sheets>
  <definedNames/>
  <calcPr fullCalcOnLoad="1"/>
</workbook>
</file>

<file path=xl/sharedStrings.xml><?xml version="1.0" encoding="utf-8"?>
<sst xmlns="http://schemas.openxmlformats.org/spreadsheetml/2006/main" count="149" uniqueCount="97">
  <si>
    <t>Артикул</t>
  </si>
  <si>
    <t>Наименование, размеры</t>
  </si>
  <si>
    <t>Ед. изм.</t>
  </si>
  <si>
    <t>020001S</t>
  </si>
  <si>
    <t>п.м.</t>
  </si>
  <si>
    <t>Заглушка торцевая</t>
  </si>
  <si>
    <t>шт.</t>
  </si>
  <si>
    <t>Угол внутренний/внешний изменяемый</t>
  </si>
  <si>
    <t>Соединительная деталь</t>
  </si>
  <si>
    <t>040001S</t>
  </si>
  <si>
    <t>060001S</t>
  </si>
  <si>
    <t>Угол внутренний изменяемый</t>
  </si>
  <si>
    <t>Угол внешний изменяемый</t>
  </si>
  <si>
    <t>075001S</t>
  </si>
  <si>
    <t>100001S</t>
  </si>
  <si>
    <t>100002S</t>
  </si>
  <si>
    <t>100003S</t>
  </si>
  <si>
    <t>100004S</t>
  </si>
  <si>
    <t>100006S</t>
  </si>
  <si>
    <t>100011S</t>
  </si>
  <si>
    <t>Кол-во в упаковке</t>
  </si>
  <si>
    <t>100005S</t>
  </si>
  <si>
    <t>100007S</t>
  </si>
  <si>
    <t>100008S</t>
  </si>
  <si>
    <t>100009S</t>
  </si>
  <si>
    <t>060003S</t>
  </si>
  <si>
    <t>060004S</t>
  </si>
  <si>
    <t>060005S</t>
  </si>
  <si>
    <t>075002S</t>
  </si>
  <si>
    <t>075003S</t>
  </si>
  <si>
    <t>075004S</t>
  </si>
  <si>
    <t>075005S</t>
  </si>
  <si>
    <t>040002S</t>
  </si>
  <si>
    <t>060002S</t>
  </si>
  <si>
    <t>020002S</t>
  </si>
  <si>
    <t>020004S</t>
  </si>
  <si>
    <t>020005S</t>
  </si>
  <si>
    <t>040004S</t>
  </si>
  <si>
    <t>020006S</t>
  </si>
  <si>
    <t>Рамка М-45 на профиль 75x20 (аналог 30378)</t>
  </si>
  <si>
    <t>075007S</t>
  </si>
  <si>
    <t>020007S</t>
  </si>
  <si>
    <t>060007S</t>
  </si>
  <si>
    <t>Рамка M-45 на профиль 60х16 (аналог 30377)</t>
  </si>
  <si>
    <t>100010S</t>
  </si>
  <si>
    <t>Т-отвод универсальный ( 60х16, 75х20 )</t>
  </si>
  <si>
    <t>075008S</t>
  </si>
  <si>
    <t>Рамка М-45 в профиль 100x50, 2 поста (аналог 30397)</t>
  </si>
  <si>
    <t>Угол плоский изменяемый</t>
  </si>
  <si>
    <t>Т-отвод для короба 20х12,5</t>
  </si>
  <si>
    <t>Т-отвод для короба 40х20</t>
  </si>
  <si>
    <t>020003S</t>
  </si>
  <si>
    <t>Рамка М-45 в профиль 100x50, 1 пост  (аналог 30381)</t>
  </si>
  <si>
    <t>Рамка М-45 в профиль 100x50, 3 поста (аналог 30547)</t>
  </si>
  <si>
    <t>100012S</t>
  </si>
  <si>
    <t>040005S</t>
  </si>
  <si>
    <t>040007S</t>
  </si>
  <si>
    <t>040003S</t>
  </si>
  <si>
    <t>Заглушка торцевая (аналог 30852)</t>
  </si>
  <si>
    <t>Угол внутренний изменяемый (аналог 30919)</t>
  </si>
  <si>
    <t>Угол внешний изменяемый (аналог 30922)</t>
  </si>
  <si>
    <t>Угол плоский изменяемый (аналог 30916)</t>
  </si>
  <si>
    <t>Соединительная деталь (аналог 30858)</t>
  </si>
  <si>
    <t>Т-отвод для короба 100х50 (аналог 30237)</t>
  </si>
  <si>
    <t>Перегородка внутренняя разделительная (аналог 30866)</t>
  </si>
  <si>
    <t>Рамка внешняя 100x50, 2 мод (аналог 30380)</t>
  </si>
  <si>
    <t>Кабель-канал   75x20х2000мм (аналог 30033)</t>
  </si>
  <si>
    <r>
      <t xml:space="preserve">Кабель-канал 20х12,5х2000мм (аналог 30008) </t>
    </r>
  </si>
  <si>
    <t>Кабель-канал   40х20х2000мм (аналог 30027)</t>
  </si>
  <si>
    <t>Кабель-канал   60х16х2000мм (аналог 30026)</t>
  </si>
  <si>
    <t>Кабель-канал 100х50х2000мм (в пленке)</t>
  </si>
  <si>
    <t>130001S</t>
  </si>
  <si>
    <t>Кабель-канал с крышкой 130х50х2000мм (белый)</t>
  </si>
  <si>
    <t>130002S</t>
  </si>
  <si>
    <t>130003S</t>
  </si>
  <si>
    <t>130004S</t>
  </si>
  <si>
    <t>130005S</t>
  </si>
  <si>
    <t>130006S</t>
  </si>
  <si>
    <t>Заглушка торцевая 130х50 мм</t>
  </si>
  <si>
    <t>Угол внутренний изменяемый 130х50 мм</t>
  </si>
  <si>
    <t>Угол внешний изменяемый 130х50 мм</t>
  </si>
  <si>
    <t>Угол плоский 130х50 мм</t>
  </si>
  <si>
    <t>Соединительная деталь 130х50 мм</t>
  </si>
  <si>
    <t>Рамка M-45 вдоль профиля Универсальная(аналог 30379)</t>
  </si>
  <si>
    <t>Рекомендуе--мая розничная цена</t>
  </si>
  <si>
    <t>м.опт</t>
  </si>
  <si>
    <t>Опт. цена</t>
  </si>
  <si>
    <t>Кабель-каналы "САЯНСКХИМПЛАСТ"  ГОСТ  Р 50827-95 (Аналог LEGRAND)</t>
  </si>
  <si>
    <t>E-mail:</t>
  </si>
  <si>
    <t>Телефон:</t>
  </si>
  <si>
    <t>Цены указаны с учетом НДС</t>
  </si>
  <si>
    <t>amatriks@amatriks.ru</t>
  </si>
  <si>
    <t>(843) 248-74-22, факс: (843) 238-80-51</t>
  </si>
  <si>
    <t>Официальный дистрибьютор ОАО "Саянскхимпласт" по Республике Татарстан</t>
  </si>
  <si>
    <t>г.Казань, ул. Большая Красная, д. 64</t>
  </si>
  <si>
    <t>ООО "Аматрикс Компьютер Сервис"</t>
  </si>
  <si>
    <t>Цены действуют до февраля 2010г.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</si>
</sst>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000&quot; &quot;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\ [$€-1]"/>
    <numFmt numFmtId="171" formatCode="#,##0.00&quot;р.&quot;"/>
    <numFmt numFmtId="172" formatCode="[$$-409]#,##0.00"/>
    <numFmt numFmtId="173" formatCode="#,##0.00\ [$€-1];\-#,##0.00\ [$€-1]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9"/>
      <name val="Arial Cyr"/>
      <family val="2"/>
    </font>
    <font>
      <sz val="11"/>
      <name val="Arial Cyr"/>
      <family val="2"/>
    </font>
    <font>
      <sz val="10"/>
      <name val="Helv"/>
      <family val="0"/>
    </font>
    <font>
      <sz val="10"/>
      <color indexed="12"/>
      <name val="Garamond"/>
      <family val="1"/>
    </font>
    <font>
      <b/>
      <sz val="11"/>
      <color indexed="21"/>
      <name val="Arial Cyr"/>
      <family val="2"/>
    </font>
    <font>
      <b/>
      <sz val="10"/>
      <color indexed="21"/>
      <name val="Arial Cyr"/>
      <family val="2"/>
    </font>
    <font>
      <b/>
      <sz val="6"/>
      <color indexed="9"/>
      <name val="WST_Engl"/>
      <family val="5"/>
    </font>
    <font>
      <b/>
      <sz val="10"/>
      <color indexed="9"/>
      <name val="Arial Cyr"/>
      <family val="2"/>
    </font>
    <font>
      <b/>
      <sz val="13"/>
      <color indexed="21"/>
      <name val="a_StamperBrk"/>
      <family val="5"/>
    </font>
    <font>
      <sz val="9"/>
      <name val="Arial Cyr"/>
      <family val="2"/>
    </font>
    <font>
      <b/>
      <sz val="11"/>
      <name val="Arial Cyr"/>
      <family val="2"/>
    </font>
    <font>
      <b/>
      <sz val="14"/>
      <color indexed="9"/>
      <name val="Arial Cyr"/>
      <family val="2"/>
    </font>
    <font>
      <b/>
      <i/>
      <sz val="36"/>
      <name val="Imprint MT Shadow"/>
      <family val="5"/>
    </font>
    <font>
      <i/>
      <u val="single"/>
      <sz val="12"/>
      <name val="Arial"/>
      <family val="2"/>
    </font>
    <font>
      <b/>
      <i/>
      <u val="single"/>
      <sz val="12"/>
      <name val="Arial"/>
      <family val="2"/>
    </font>
    <font>
      <b/>
      <i/>
      <sz val="24"/>
      <name val="Imprint MT Shadow"/>
      <family val="5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7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/>
    </xf>
    <xf numFmtId="171" fontId="7" fillId="2" borderId="0" xfId="0" applyNumberFormat="1" applyFont="1" applyFill="1" applyBorder="1" applyAlignment="1">
      <alignment horizontal="center" vertical="center" wrapText="1"/>
    </xf>
    <xf numFmtId="171" fontId="0" fillId="2" borderId="0" xfId="0" applyNumberFormat="1" applyFont="1" applyFill="1" applyAlignment="1">
      <alignment horizontal="center"/>
    </xf>
    <xf numFmtId="171" fontId="8" fillId="2" borderId="0" xfId="0" applyNumberFormat="1" applyFont="1" applyFill="1" applyBorder="1" applyAlignment="1">
      <alignment horizontal="center" vertical="center" wrapText="1"/>
    </xf>
    <xf numFmtId="171" fontId="3" fillId="3" borderId="1" xfId="0" applyNumberFormat="1" applyFont="1" applyFill="1" applyBorder="1" applyAlignment="1">
      <alignment/>
    </xf>
    <xf numFmtId="171" fontId="0" fillId="2" borderId="0" xfId="0" applyNumberFormat="1" applyFont="1" applyFill="1" applyAlignment="1">
      <alignment/>
    </xf>
    <xf numFmtId="0" fontId="12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3" xfId="0" applyFont="1" applyFill="1" applyBorder="1" applyAlignment="1">
      <alignment wrapText="1"/>
    </xf>
    <xf numFmtId="0" fontId="3" fillId="3" borderId="2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171" fontId="3" fillId="3" borderId="2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4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/>
    </xf>
    <xf numFmtId="171" fontId="0" fillId="2" borderId="4" xfId="0" applyNumberFormat="1" applyFont="1" applyFill="1" applyBorder="1" applyAlignment="1">
      <alignment/>
    </xf>
    <xf numFmtId="171" fontId="4" fillId="0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 horizontal="center" vertical="center" wrapText="1"/>
    </xf>
    <xf numFmtId="171" fontId="10" fillId="3" borderId="1" xfId="0" applyNumberFormat="1" applyFont="1" applyFill="1" applyBorder="1" applyAlignment="1">
      <alignment horizontal="center" vertical="center" wrapText="1"/>
    </xf>
    <xf numFmtId="171" fontId="14" fillId="3" borderId="1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171" fontId="4" fillId="0" borderId="3" xfId="0" applyNumberFormat="1" applyFont="1" applyFill="1" applyBorder="1" applyAlignment="1">
      <alignment/>
    </xf>
    <xf numFmtId="171" fontId="4" fillId="0" borderId="4" xfId="0" applyNumberFormat="1" applyFont="1" applyFill="1" applyBorder="1" applyAlignment="1">
      <alignment/>
    </xf>
    <xf numFmtId="171" fontId="0" fillId="0" borderId="4" xfId="0" applyNumberFormat="1" applyFont="1" applyBorder="1" applyAlignment="1">
      <alignment/>
    </xf>
    <xf numFmtId="49" fontId="0" fillId="2" borderId="6" xfId="0" applyNumberFormat="1" applyFont="1" applyFill="1" applyBorder="1" applyAlignment="1">
      <alignment horizontal="left"/>
    </xf>
    <xf numFmtId="171" fontId="13" fillId="0" borderId="4" xfId="0" applyNumberFormat="1" applyFont="1" applyFill="1" applyBorder="1" applyAlignment="1">
      <alignment/>
    </xf>
    <xf numFmtId="171" fontId="3" fillId="0" borderId="4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" fillId="2" borderId="0" xfId="15" applyFill="1" applyAlignment="1">
      <alignment/>
    </xf>
    <xf numFmtId="171" fontId="10" fillId="3" borderId="1" xfId="0" applyNumberFormat="1" applyFont="1" applyFill="1" applyBorder="1" applyAlignment="1">
      <alignment/>
    </xf>
    <xf numFmtId="171" fontId="0" fillId="0" borderId="1" xfId="0" applyNumberFormat="1" applyFont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171" fontId="4" fillId="0" borderId="7" xfId="0" applyNumberFormat="1" applyFont="1" applyFill="1" applyBorder="1" applyAlignment="1">
      <alignment/>
    </xf>
    <xf numFmtId="49" fontId="0" fillId="2" borderId="0" xfId="0" applyNumberFormat="1" applyFont="1" applyFill="1" applyBorder="1" applyAlignment="1">
      <alignment horizontal="left"/>
    </xf>
    <xf numFmtId="171" fontId="4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0" fontId="11" fillId="2" borderId="0" xfId="0" applyFont="1" applyFill="1" applyBorder="1" applyAlignment="1">
      <alignment horizontal="left"/>
    </xf>
    <xf numFmtId="0" fontId="18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819150</xdr:colOff>
      <xdr:row>64</xdr:row>
      <xdr:rowOff>0</xdr:rowOff>
    </xdr:from>
    <xdr:to>
      <xdr:col>4</xdr:col>
      <xdr:colOff>142875</xdr:colOff>
      <xdr:row>64</xdr:row>
      <xdr:rowOff>0</xdr:rowOff>
    </xdr:to>
    <xdr:sp>
      <xdr:nvSpPr>
        <xdr:cNvPr id="1" name="Rectangle 98"/>
        <xdr:cNvSpPr>
          <a:spLocks/>
        </xdr:cNvSpPr>
      </xdr:nvSpPr>
      <xdr:spPr>
        <a:xfrm>
          <a:off x="7143750" y="12639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64</xdr:row>
      <xdr:rowOff>0</xdr:rowOff>
    </xdr:from>
    <xdr:to>
      <xdr:col>4</xdr:col>
      <xdr:colOff>57150</xdr:colOff>
      <xdr:row>64</xdr:row>
      <xdr:rowOff>0</xdr:rowOff>
    </xdr:to>
    <xdr:sp>
      <xdr:nvSpPr>
        <xdr:cNvPr id="2" name="Rectangle 99"/>
        <xdr:cNvSpPr>
          <a:spLocks/>
        </xdr:cNvSpPr>
      </xdr:nvSpPr>
      <xdr:spPr>
        <a:xfrm rot="5400000">
          <a:off x="7229475" y="12639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809625</xdr:colOff>
      <xdr:row>64</xdr:row>
      <xdr:rowOff>0</xdr:rowOff>
    </xdr:from>
    <xdr:to>
      <xdr:col>4</xdr:col>
      <xdr:colOff>133350</xdr:colOff>
      <xdr:row>64</xdr:row>
      <xdr:rowOff>0</xdr:rowOff>
    </xdr:to>
    <xdr:sp>
      <xdr:nvSpPr>
        <xdr:cNvPr id="3" name="Rectangle 101"/>
        <xdr:cNvSpPr>
          <a:spLocks/>
        </xdr:cNvSpPr>
      </xdr:nvSpPr>
      <xdr:spPr>
        <a:xfrm>
          <a:off x="7134225" y="12639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895350</xdr:colOff>
      <xdr:row>64</xdr:row>
      <xdr:rowOff>0</xdr:rowOff>
    </xdr:from>
    <xdr:to>
      <xdr:col>4</xdr:col>
      <xdr:colOff>47625</xdr:colOff>
      <xdr:row>64</xdr:row>
      <xdr:rowOff>0</xdr:rowOff>
    </xdr:to>
    <xdr:sp>
      <xdr:nvSpPr>
        <xdr:cNvPr id="4" name="Rectangle 102"/>
        <xdr:cNvSpPr>
          <a:spLocks/>
        </xdr:cNvSpPr>
      </xdr:nvSpPr>
      <xdr:spPr>
        <a:xfrm rot="5400000">
          <a:off x="7219950" y="12639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819150</xdr:colOff>
      <xdr:row>64</xdr:row>
      <xdr:rowOff>0</xdr:rowOff>
    </xdr:from>
    <xdr:to>
      <xdr:col>5</xdr:col>
      <xdr:colOff>142875</xdr:colOff>
      <xdr:row>64</xdr:row>
      <xdr:rowOff>0</xdr:rowOff>
    </xdr:to>
    <xdr:sp>
      <xdr:nvSpPr>
        <xdr:cNvPr id="5" name="Rectangle 238"/>
        <xdr:cNvSpPr>
          <a:spLocks/>
        </xdr:cNvSpPr>
      </xdr:nvSpPr>
      <xdr:spPr>
        <a:xfrm>
          <a:off x="8115300" y="12639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904875</xdr:colOff>
      <xdr:row>64</xdr:row>
      <xdr:rowOff>0</xdr:rowOff>
    </xdr:from>
    <xdr:to>
      <xdr:col>5</xdr:col>
      <xdr:colOff>57150</xdr:colOff>
      <xdr:row>64</xdr:row>
      <xdr:rowOff>0</xdr:rowOff>
    </xdr:to>
    <xdr:sp>
      <xdr:nvSpPr>
        <xdr:cNvPr id="6" name="Rectangle 239"/>
        <xdr:cNvSpPr>
          <a:spLocks/>
        </xdr:cNvSpPr>
      </xdr:nvSpPr>
      <xdr:spPr>
        <a:xfrm rot="5400000">
          <a:off x="8201025" y="12639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809625</xdr:colOff>
      <xdr:row>64</xdr:row>
      <xdr:rowOff>0</xdr:rowOff>
    </xdr:from>
    <xdr:to>
      <xdr:col>5</xdr:col>
      <xdr:colOff>133350</xdr:colOff>
      <xdr:row>64</xdr:row>
      <xdr:rowOff>0</xdr:rowOff>
    </xdr:to>
    <xdr:sp>
      <xdr:nvSpPr>
        <xdr:cNvPr id="7" name="Rectangle 240"/>
        <xdr:cNvSpPr>
          <a:spLocks/>
        </xdr:cNvSpPr>
      </xdr:nvSpPr>
      <xdr:spPr>
        <a:xfrm>
          <a:off x="8105775" y="12639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895350</xdr:colOff>
      <xdr:row>64</xdr:row>
      <xdr:rowOff>0</xdr:rowOff>
    </xdr:from>
    <xdr:to>
      <xdr:col>5</xdr:col>
      <xdr:colOff>47625</xdr:colOff>
      <xdr:row>64</xdr:row>
      <xdr:rowOff>0</xdr:rowOff>
    </xdr:to>
    <xdr:sp>
      <xdr:nvSpPr>
        <xdr:cNvPr id="8" name="Rectangle 241"/>
        <xdr:cNvSpPr>
          <a:spLocks/>
        </xdr:cNvSpPr>
      </xdr:nvSpPr>
      <xdr:spPr>
        <a:xfrm rot="5400000">
          <a:off x="8191500" y="12639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9" name="Rectangle 243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0" name="Rectangle 244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1" name="Rectangle 245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2" name="Rectangle 246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3" name="Rectangle 247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4" name="Rectangle 248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5" name="Rectangle 249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6" name="Rectangle 250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7" name="Rectangle 251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8" name="Rectangle 252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9" name="Rectangle 253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0" name="Rectangle 254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1" name="Rectangle 255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2" name="Rectangle 256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3" name="Rectangle 257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4" name="Rectangle 258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5" name="Rectangle 259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6" name="Rectangle 260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7" name="Rectangle 261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8" name="Rectangle 262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29" name="Rectangle 263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0" name="Rectangle 264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1" name="Rectangle 265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2" name="Rectangle 266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3" name="Rectangle 267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4" name="Rectangle 268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5" name="Rectangle 269"/>
        <xdr:cNvSpPr>
          <a:spLocks/>
        </xdr:cNvSpPr>
      </xdr:nvSpPr>
      <xdr:spPr>
        <a:xfrm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36" name="Rectangle 270"/>
        <xdr:cNvSpPr>
          <a:spLocks/>
        </xdr:cNvSpPr>
      </xdr:nvSpPr>
      <xdr:spPr>
        <a:xfrm rot="5400000">
          <a:off x="10363200" y="12639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142875</xdr:rowOff>
    </xdr:from>
    <xdr:to>
      <xdr:col>1</xdr:col>
      <xdr:colOff>390525</xdr:colOff>
      <xdr:row>5</xdr:row>
      <xdr:rowOff>38100</xdr:rowOff>
    </xdr:to>
    <xdr:pic>
      <xdr:nvPicPr>
        <xdr:cNvPr id="37" name="Picture 273"/>
        <xdr:cNvPicPr preferRelativeResize="1">
          <a:picLocks noChangeAspect="1"/>
        </xdr:cNvPicPr>
      </xdr:nvPicPr>
      <xdr:blipFill>
        <a:blip r:embed="rId1"/>
        <a:srcRect l="15022" t="42242" r="56736" b="31059"/>
        <a:stretch>
          <a:fillRect/>
        </a:stretch>
      </xdr:blipFill>
      <xdr:spPr>
        <a:xfrm>
          <a:off x="76200" y="142875"/>
          <a:ext cx="1314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56</xdr:row>
      <xdr:rowOff>0</xdr:rowOff>
    </xdr:from>
    <xdr:to>
      <xdr:col>4</xdr:col>
      <xdr:colOff>142875</xdr:colOff>
      <xdr:row>56</xdr:row>
      <xdr:rowOff>0</xdr:rowOff>
    </xdr:to>
    <xdr:sp>
      <xdr:nvSpPr>
        <xdr:cNvPr id="38" name="Rectangle 274"/>
        <xdr:cNvSpPr>
          <a:spLocks/>
        </xdr:cNvSpPr>
      </xdr:nvSpPr>
      <xdr:spPr>
        <a:xfrm>
          <a:off x="7143750" y="11115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904875</xdr:colOff>
      <xdr:row>56</xdr:row>
      <xdr:rowOff>0</xdr:rowOff>
    </xdr:from>
    <xdr:to>
      <xdr:col>4</xdr:col>
      <xdr:colOff>57150</xdr:colOff>
      <xdr:row>56</xdr:row>
      <xdr:rowOff>0</xdr:rowOff>
    </xdr:to>
    <xdr:sp>
      <xdr:nvSpPr>
        <xdr:cNvPr id="39" name="Rectangle 275"/>
        <xdr:cNvSpPr>
          <a:spLocks/>
        </xdr:cNvSpPr>
      </xdr:nvSpPr>
      <xdr:spPr>
        <a:xfrm rot="5400000">
          <a:off x="7229475" y="11115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809625</xdr:colOff>
      <xdr:row>56</xdr:row>
      <xdr:rowOff>0</xdr:rowOff>
    </xdr:from>
    <xdr:to>
      <xdr:col>4</xdr:col>
      <xdr:colOff>133350</xdr:colOff>
      <xdr:row>56</xdr:row>
      <xdr:rowOff>0</xdr:rowOff>
    </xdr:to>
    <xdr:sp>
      <xdr:nvSpPr>
        <xdr:cNvPr id="40" name="Rectangle 276"/>
        <xdr:cNvSpPr>
          <a:spLocks/>
        </xdr:cNvSpPr>
      </xdr:nvSpPr>
      <xdr:spPr>
        <a:xfrm>
          <a:off x="7134225" y="11115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895350</xdr:colOff>
      <xdr:row>56</xdr:row>
      <xdr:rowOff>0</xdr:rowOff>
    </xdr:from>
    <xdr:to>
      <xdr:col>4</xdr:col>
      <xdr:colOff>47625</xdr:colOff>
      <xdr:row>56</xdr:row>
      <xdr:rowOff>0</xdr:rowOff>
    </xdr:to>
    <xdr:sp>
      <xdr:nvSpPr>
        <xdr:cNvPr id="41" name="Rectangle 277"/>
        <xdr:cNvSpPr>
          <a:spLocks/>
        </xdr:cNvSpPr>
      </xdr:nvSpPr>
      <xdr:spPr>
        <a:xfrm rot="5400000">
          <a:off x="7219950" y="11115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819150</xdr:colOff>
      <xdr:row>56</xdr:row>
      <xdr:rowOff>0</xdr:rowOff>
    </xdr:from>
    <xdr:to>
      <xdr:col>5</xdr:col>
      <xdr:colOff>142875</xdr:colOff>
      <xdr:row>56</xdr:row>
      <xdr:rowOff>0</xdr:rowOff>
    </xdr:to>
    <xdr:sp>
      <xdr:nvSpPr>
        <xdr:cNvPr id="42" name="Rectangle 279"/>
        <xdr:cNvSpPr>
          <a:spLocks/>
        </xdr:cNvSpPr>
      </xdr:nvSpPr>
      <xdr:spPr>
        <a:xfrm>
          <a:off x="8115300" y="11115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904875</xdr:colOff>
      <xdr:row>56</xdr:row>
      <xdr:rowOff>0</xdr:rowOff>
    </xdr:from>
    <xdr:to>
      <xdr:col>5</xdr:col>
      <xdr:colOff>57150</xdr:colOff>
      <xdr:row>56</xdr:row>
      <xdr:rowOff>0</xdr:rowOff>
    </xdr:to>
    <xdr:sp>
      <xdr:nvSpPr>
        <xdr:cNvPr id="43" name="Rectangle 280"/>
        <xdr:cNvSpPr>
          <a:spLocks/>
        </xdr:cNvSpPr>
      </xdr:nvSpPr>
      <xdr:spPr>
        <a:xfrm rot="5400000">
          <a:off x="8201025" y="11115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809625</xdr:colOff>
      <xdr:row>56</xdr:row>
      <xdr:rowOff>0</xdr:rowOff>
    </xdr:from>
    <xdr:to>
      <xdr:col>5</xdr:col>
      <xdr:colOff>133350</xdr:colOff>
      <xdr:row>56</xdr:row>
      <xdr:rowOff>0</xdr:rowOff>
    </xdr:to>
    <xdr:sp>
      <xdr:nvSpPr>
        <xdr:cNvPr id="44" name="Rectangle 281"/>
        <xdr:cNvSpPr>
          <a:spLocks/>
        </xdr:cNvSpPr>
      </xdr:nvSpPr>
      <xdr:spPr>
        <a:xfrm>
          <a:off x="8105775" y="11115675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895350</xdr:colOff>
      <xdr:row>56</xdr:row>
      <xdr:rowOff>0</xdr:rowOff>
    </xdr:from>
    <xdr:to>
      <xdr:col>5</xdr:col>
      <xdr:colOff>47625</xdr:colOff>
      <xdr:row>56</xdr:row>
      <xdr:rowOff>0</xdr:rowOff>
    </xdr:to>
    <xdr:sp>
      <xdr:nvSpPr>
        <xdr:cNvPr id="45" name="Rectangle 282"/>
        <xdr:cNvSpPr>
          <a:spLocks/>
        </xdr:cNvSpPr>
      </xdr:nvSpPr>
      <xdr:spPr>
        <a:xfrm rot="5400000">
          <a:off x="8191500" y="11115675"/>
          <a:ext cx="123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6" name="Rectangle 283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7" name="Rectangle 284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8" name="Rectangle 285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49" name="Rectangle 286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0" name="Rectangle 287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1" name="Rectangle 288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2" name="Rectangle 289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3" name="Rectangle 290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4" name="Rectangle 291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5" name="Rectangle 292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6" name="Rectangle 293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7" name="Rectangle 294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8" name="Rectangle 295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59" name="Rectangle 296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0" name="Rectangle 297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1" name="Rectangle 298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2" name="Rectangle 299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3" name="Rectangle 300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4" name="Rectangle 301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5" name="Rectangle 302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6" name="Rectangle 303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7" name="Rectangle 304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8" name="Rectangle 305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69" name="Rectangle 306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70" name="Rectangle 307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71" name="Rectangle 308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72" name="Rectangle 309"/>
        <xdr:cNvSpPr>
          <a:spLocks/>
        </xdr:cNvSpPr>
      </xdr:nvSpPr>
      <xdr:spPr>
        <a:xfrm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73" name="Rectangle 310"/>
        <xdr:cNvSpPr>
          <a:spLocks/>
        </xdr:cNvSpPr>
      </xdr:nvSpPr>
      <xdr:spPr>
        <a:xfrm rot="5400000">
          <a:off x="10363200" y="11115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atriks@amatriks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4"/>
  <sheetViews>
    <sheetView tabSelected="1" zoomScale="95" zoomScaleNormal="95" workbookViewId="0" topLeftCell="A1">
      <selection activeCell="E33" sqref="E33"/>
    </sheetView>
  </sheetViews>
  <sheetFormatPr defaultColWidth="9.00390625" defaultRowHeight="12.75"/>
  <cols>
    <col min="1" max="1" width="13.125" style="8" customWidth="1"/>
    <col min="2" max="2" width="63.875" style="8" customWidth="1"/>
    <col min="3" max="3" width="6.00390625" style="9" customWidth="1"/>
    <col min="4" max="4" width="12.75390625" style="9" customWidth="1"/>
    <col min="5" max="6" width="12.75390625" style="22" customWidth="1"/>
    <col min="7" max="7" width="14.75390625" style="25" customWidth="1"/>
    <col min="8" max="16384" width="9.125" style="10" customWidth="1"/>
  </cols>
  <sheetData>
    <row r="2" spans="1:7" ht="18.75" customHeight="1">
      <c r="A2" s="59" t="s">
        <v>95</v>
      </c>
      <c r="B2" s="59"/>
      <c r="C2" s="59"/>
      <c r="D2" s="59"/>
      <c r="E2" s="59"/>
      <c r="F2" s="59"/>
      <c r="G2" s="59"/>
    </row>
    <row r="3" spans="1:7" ht="12.75" customHeight="1">
      <c r="A3" s="59"/>
      <c r="B3" s="59"/>
      <c r="C3" s="59"/>
      <c r="D3" s="59"/>
      <c r="E3" s="59"/>
      <c r="F3" s="59"/>
      <c r="G3" s="59"/>
    </row>
    <row r="4" spans="1:7" ht="12.75" customHeight="1">
      <c r="A4" s="59"/>
      <c r="B4" s="59"/>
      <c r="C4" s="59"/>
      <c r="D4" s="59"/>
      <c r="E4" s="59"/>
      <c r="F4" s="59"/>
      <c r="G4" s="59"/>
    </row>
    <row r="5" spans="1:7" ht="15" customHeight="1">
      <c r="A5" s="60" t="s">
        <v>94</v>
      </c>
      <c r="B5" s="61"/>
      <c r="C5" s="61"/>
      <c r="D5" s="61"/>
      <c r="E5" s="61"/>
      <c r="F5" s="61"/>
      <c r="G5" s="61"/>
    </row>
    <row r="6" spans="1:7" ht="20.25" customHeight="1">
      <c r="A6" s="63" t="s">
        <v>93</v>
      </c>
      <c r="B6" s="63"/>
      <c r="C6" s="63"/>
      <c r="D6" s="63"/>
      <c r="E6" s="63"/>
      <c r="F6" s="63"/>
      <c r="G6" s="63"/>
    </row>
    <row r="7" spans="1:6" ht="12.75" customHeight="1">
      <c r="A7" s="48"/>
      <c r="B7" s="48"/>
      <c r="C7" s="48"/>
      <c r="D7" s="48"/>
      <c r="E7" s="48"/>
      <c r="F7" s="48"/>
    </row>
    <row r="8" spans="1:2" ht="12.75">
      <c r="A8" s="27" t="s">
        <v>89</v>
      </c>
      <c r="B8" s="8" t="s">
        <v>92</v>
      </c>
    </row>
    <row r="9" spans="1:7" ht="12.75">
      <c r="A9" s="27" t="s">
        <v>88</v>
      </c>
      <c r="B9" s="49" t="s">
        <v>91</v>
      </c>
      <c r="C9" s="47"/>
      <c r="D9" s="62" t="s">
        <v>90</v>
      </c>
      <c r="E9" s="62"/>
      <c r="F9" s="62"/>
      <c r="G9" s="62"/>
    </row>
    <row r="10" spans="2:7" ht="12.75">
      <c r="B10" s="49"/>
      <c r="C10" s="47"/>
      <c r="D10" s="62" t="s">
        <v>96</v>
      </c>
      <c r="E10" s="62"/>
      <c r="F10" s="62"/>
      <c r="G10" s="62"/>
    </row>
    <row r="11" spans="2:7" ht="12.75">
      <c r="B11" s="47"/>
      <c r="C11" s="47"/>
      <c r="D11" s="47"/>
      <c r="E11" s="47"/>
      <c r="F11" s="47"/>
      <c r="G11" s="47"/>
    </row>
    <row r="12" spans="1:7" ht="21" customHeight="1">
      <c r="A12" s="40"/>
      <c r="B12" s="58" t="s">
        <v>87</v>
      </c>
      <c r="C12" s="58"/>
      <c r="D12" s="58"/>
      <c r="E12" s="58"/>
      <c r="F12" s="58"/>
      <c r="G12" s="58"/>
    </row>
    <row r="13" spans="1:7" s="8" customFormat="1" ht="53.25" customHeight="1">
      <c r="A13" s="37" t="s">
        <v>0</v>
      </c>
      <c r="B13" s="37" t="s">
        <v>1</v>
      </c>
      <c r="C13" s="37" t="s">
        <v>2</v>
      </c>
      <c r="D13" s="37" t="s">
        <v>20</v>
      </c>
      <c r="E13" s="38" t="s">
        <v>84</v>
      </c>
      <c r="F13" s="39" t="s">
        <v>85</v>
      </c>
      <c r="G13" s="39" t="s">
        <v>86</v>
      </c>
    </row>
    <row r="14" spans="1:7" s="7" customFormat="1" ht="15" customHeight="1">
      <c r="A14" s="11"/>
      <c r="B14" s="11"/>
      <c r="C14" s="11"/>
      <c r="D14" s="11"/>
      <c r="E14" s="23"/>
      <c r="F14" s="23"/>
      <c r="G14" s="21"/>
    </row>
    <row r="15" spans="1:7" s="12" customFormat="1" ht="15" customHeight="1">
      <c r="A15" s="3" t="s">
        <v>3</v>
      </c>
      <c r="B15" s="3" t="s">
        <v>67</v>
      </c>
      <c r="C15" s="4" t="s">
        <v>4</v>
      </c>
      <c r="D15" s="4">
        <v>128</v>
      </c>
      <c r="E15" s="24">
        <v>31.02</v>
      </c>
      <c r="F15" s="24">
        <f>E15-E15*0.3</f>
        <v>21.714</v>
      </c>
      <c r="G15" s="50">
        <v>19</v>
      </c>
    </row>
    <row r="16" spans="1:7" ht="15" customHeight="1">
      <c r="A16" s="13" t="s">
        <v>34</v>
      </c>
      <c r="B16" s="13" t="s">
        <v>5</v>
      </c>
      <c r="C16" s="14" t="s">
        <v>6</v>
      </c>
      <c r="D16" s="14">
        <v>200</v>
      </c>
      <c r="E16" s="36">
        <v>8.2</v>
      </c>
      <c r="F16" s="36">
        <f>E16-E16*0.3</f>
        <v>5.74</v>
      </c>
      <c r="G16" s="51">
        <v>5.1</v>
      </c>
    </row>
    <row r="17" spans="1:7" ht="15" customHeight="1">
      <c r="A17" s="15" t="s">
        <v>51</v>
      </c>
      <c r="B17" s="15" t="s">
        <v>7</v>
      </c>
      <c r="C17" s="16" t="s">
        <v>6</v>
      </c>
      <c r="D17" s="16">
        <v>20</v>
      </c>
      <c r="E17" s="36">
        <v>16.5</v>
      </c>
      <c r="F17" s="36">
        <f>E17-E17*0.3</f>
        <v>11.55</v>
      </c>
      <c r="G17" s="51">
        <v>10.2</v>
      </c>
    </row>
    <row r="18" spans="1:7" ht="15" customHeight="1">
      <c r="A18" s="15" t="s">
        <v>35</v>
      </c>
      <c r="B18" s="15" t="s">
        <v>48</v>
      </c>
      <c r="C18" s="16" t="s">
        <v>6</v>
      </c>
      <c r="D18" s="16">
        <v>20</v>
      </c>
      <c r="E18" s="36">
        <v>16.5</v>
      </c>
      <c r="F18" s="36">
        <f>E18-E18*0.3</f>
        <v>11.55</v>
      </c>
      <c r="G18" s="51">
        <v>10.2</v>
      </c>
    </row>
    <row r="19" spans="1:7" ht="15" customHeight="1">
      <c r="A19" s="15" t="s">
        <v>36</v>
      </c>
      <c r="B19" s="15" t="s">
        <v>49</v>
      </c>
      <c r="C19" s="16" t="s">
        <v>6</v>
      </c>
      <c r="D19" s="16">
        <v>20</v>
      </c>
      <c r="E19" s="36">
        <v>31.02</v>
      </c>
      <c r="F19" s="36">
        <f>E19-E19*0.3</f>
        <v>21.714</v>
      </c>
      <c r="G19" s="51">
        <v>19</v>
      </c>
    </row>
    <row r="20" spans="1:7" ht="15" customHeight="1">
      <c r="A20" s="17" t="s">
        <v>38</v>
      </c>
      <c r="B20" s="17" t="s">
        <v>8</v>
      </c>
      <c r="C20" s="18" t="s">
        <v>6</v>
      </c>
      <c r="D20" s="18">
        <v>50</v>
      </c>
      <c r="E20" s="36">
        <v>4.42</v>
      </c>
      <c r="F20" s="36">
        <f>E20-E20*0.3</f>
        <v>3.0940000000000003</v>
      </c>
      <c r="G20" s="51">
        <v>2.8</v>
      </c>
    </row>
    <row r="21" spans="1:7" ht="15" customHeight="1">
      <c r="A21" s="15" t="s">
        <v>41</v>
      </c>
      <c r="B21" s="15" t="s">
        <v>83</v>
      </c>
      <c r="C21" s="18" t="s">
        <v>6</v>
      </c>
      <c r="D21" s="18">
        <v>10</v>
      </c>
      <c r="E21" s="41">
        <v>124.07</v>
      </c>
      <c r="F21" s="36">
        <f>E21-E21*0.3</f>
        <v>86.84899999999999</v>
      </c>
      <c r="G21" s="51">
        <v>80.1</v>
      </c>
    </row>
    <row r="22" spans="1:7" s="7" customFormat="1" ht="15" customHeight="1">
      <c r="A22" s="6"/>
      <c r="B22" s="6"/>
      <c r="C22" s="34"/>
      <c r="D22" s="34"/>
      <c r="E22" s="45"/>
      <c r="F22" s="46"/>
      <c r="G22" s="43"/>
    </row>
    <row r="23" spans="1:7" s="12" customFormat="1" ht="15" customHeight="1">
      <c r="A23" s="3" t="s">
        <v>9</v>
      </c>
      <c r="B23" s="3" t="s">
        <v>68</v>
      </c>
      <c r="C23" s="30" t="s">
        <v>4</v>
      </c>
      <c r="D23" s="30">
        <v>40</v>
      </c>
      <c r="E23" s="31">
        <v>93.05</v>
      </c>
      <c r="F23" s="31">
        <f>E23-E23*0.3</f>
        <v>65.13499999999999</v>
      </c>
      <c r="G23" s="50">
        <v>57</v>
      </c>
    </row>
    <row r="24" spans="1:7" ht="15" customHeight="1">
      <c r="A24" s="13" t="s">
        <v>32</v>
      </c>
      <c r="B24" s="13" t="s">
        <v>5</v>
      </c>
      <c r="C24" s="14" t="s">
        <v>6</v>
      </c>
      <c r="D24" s="14">
        <v>200</v>
      </c>
      <c r="E24" s="36">
        <v>24.67</v>
      </c>
      <c r="F24" s="36">
        <f>E24-E24*0.3</f>
        <v>17.269000000000002</v>
      </c>
      <c r="G24" s="51">
        <v>15.3</v>
      </c>
    </row>
    <row r="25" spans="1:7" ht="15" customHeight="1">
      <c r="A25" s="15" t="s">
        <v>57</v>
      </c>
      <c r="B25" s="15" t="s">
        <v>11</v>
      </c>
      <c r="C25" s="16" t="s">
        <v>6</v>
      </c>
      <c r="D25" s="16">
        <v>10</v>
      </c>
      <c r="E25" s="36">
        <v>49.33</v>
      </c>
      <c r="F25" s="36">
        <f>E25-E25*0.3</f>
        <v>34.531</v>
      </c>
      <c r="G25" s="51">
        <v>30.5</v>
      </c>
    </row>
    <row r="26" spans="1:7" ht="15" customHeight="1">
      <c r="A26" s="15" t="s">
        <v>56</v>
      </c>
      <c r="B26" s="15" t="s">
        <v>12</v>
      </c>
      <c r="C26" s="16" t="s">
        <v>6</v>
      </c>
      <c r="D26" s="16">
        <v>10</v>
      </c>
      <c r="E26" s="36">
        <v>49.33</v>
      </c>
      <c r="F26" s="36">
        <f>E26-E26*0.3</f>
        <v>34.531</v>
      </c>
      <c r="G26" s="51">
        <v>30.5</v>
      </c>
    </row>
    <row r="27" spans="1:7" ht="15" customHeight="1">
      <c r="A27" s="15" t="s">
        <v>37</v>
      </c>
      <c r="B27" s="15" t="s">
        <v>48</v>
      </c>
      <c r="C27" s="16" t="s">
        <v>6</v>
      </c>
      <c r="D27" s="16">
        <v>48</v>
      </c>
      <c r="E27" s="36">
        <v>49.33</v>
      </c>
      <c r="F27" s="36">
        <f>E27-E27*0.3</f>
        <v>34.531</v>
      </c>
      <c r="G27" s="51">
        <v>30.5</v>
      </c>
    </row>
    <row r="28" spans="1:7" ht="15" customHeight="1">
      <c r="A28" s="15" t="s">
        <v>55</v>
      </c>
      <c r="B28" s="15" t="s">
        <v>50</v>
      </c>
      <c r="C28" s="18" t="s">
        <v>6</v>
      </c>
      <c r="D28" s="18">
        <v>16</v>
      </c>
      <c r="E28" s="41">
        <v>93.05</v>
      </c>
      <c r="F28" s="36">
        <f>E28-E28*0.3</f>
        <v>65.13499999999999</v>
      </c>
      <c r="G28" s="51">
        <v>56</v>
      </c>
    </row>
    <row r="29" spans="1:7" s="7" customFormat="1" ht="15" customHeight="1">
      <c r="A29" s="6"/>
      <c r="B29" s="6"/>
      <c r="C29" s="34"/>
      <c r="D29" s="34"/>
      <c r="E29" s="45"/>
      <c r="F29" s="46"/>
      <c r="G29" s="43"/>
    </row>
    <row r="30" spans="1:7" s="12" customFormat="1" ht="15" customHeight="1">
      <c r="A30" s="3" t="s">
        <v>10</v>
      </c>
      <c r="B30" s="3" t="s">
        <v>69</v>
      </c>
      <c r="C30" s="30" t="s">
        <v>4</v>
      </c>
      <c r="D30" s="30">
        <v>34</v>
      </c>
      <c r="E30" s="31">
        <v>111.67</v>
      </c>
      <c r="F30" s="31">
        <f>E30-E30*0.3</f>
        <v>78.16900000000001</v>
      </c>
      <c r="G30" s="50">
        <v>69</v>
      </c>
    </row>
    <row r="31" spans="1:7" ht="15" customHeight="1">
      <c r="A31" s="13" t="s">
        <v>33</v>
      </c>
      <c r="B31" s="13" t="s">
        <v>5</v>
      </c>
      <c r="C31" s="14" t="s">
        <v>6</v>
      </c>
      <c r="D31" s="14">
        <v>50</v>
      </c>
      <c r="E31" s="36">
        <v>29.58</v>
      </c>
      <c r="F31" s="36">
        <f>E31-E31*0.3</f>
        <v>20.706</v>
      </c>
      <c r="G31" s="51">
        <v>18.3</v>
      </c>
    </row>
    <row r="32" spans="1:7" ht="15" customHeight="1">
      <c r="A32" s="15" t="s">
        <v>25</v>
      </c>
      <c r="B32" s="15" t="s">
        <v>11</v>
      </c>
      <c r="C32" s="16" t="s">
        <v>6</v>
      </c>
      <c r="D32" s="16">
        <v>48</v>
      </c>
      <c r="E32" s="36">
        <v>59.17</v>
      </c>
      <c r="F32" s="36">
        <f>E32-E32*0.3</f>
        <v>41.419</v>
      </c>
      <c r="G32" s="51">
        <v>36.6</v>
      </c>
    </row>
    <row r="33" spans="1:7" ht="15" customHeight="1">
      <c r="A33" s="15" t="s">
        <v>26</v>
      </c>
      <c r="B33" s="15" t="s">
        <v>12</v>
      </c>
      <c r="C33" s="16" t="s">
        <v>6</v>
      </c>
      <c r="D33" s="16">
        <v>10</v>
      </c>
      <c r="E33" s="36">
        <v>59.17</v>
      </c>
      <c r="F33" s="36">
        <f>E33-E33*0.3</f>
        <v>41.419</v>
      </c>
      <c r="G33" s="51">
        <v>36.6</v>
      </c>
    </row>
    <row r="34" spans="1:7" ht="15" customHeight="1">
      <c r="A34" s="17" t="s">
        <v>27</v>
      </c>
      <c r="B34" s="17" t="s">
        <v>48</v>
      </c>
      <c r="C34" s="18" t="s">
        <v>6</v>
      </c>
      <c r="D34" s="18">
        <v>5</v>
      </c>
      <c r="E34" s="36">
        <v>59.17</v>
      </c>
      <c r="F34" s="36">
        <f>E34-E34*0.3</f>
        <v>41.419</v>
      </c>
      <c r="G34" s="51">
        <v>36.6</v>
      </c>
    </row>
    <row r="35" spans="1:7" ht="15" customHeight="1">
      <c r="A35" s="15" t="s">
        <v>42</v>
      </c>
      <c r="B35" s="17" t="s">
        <v>43</v>
      </c>
      <c r="C35" s="18" t="s">
        <v>6</v>
      </c>
      <c r="D35" s="18">
        <v>8</v>
      </c>
      <c r="E35" s="41">
        <v>55.83</v>
      </c>
      <c r="F35" s="36">
        <f>E35-E35*0.3</f>
        <v>39.081</v>
      </c>
      <c r="G35" s="51">
        <v>37.2</v>
      </c>
    </row>
    <row r="36" spans="1:7" s="7" customFormat="1" ht="15" customHeight="1">
      <c r="A36" s="6"/>
      <c r="B36" s="32"/>
      <c r="C36" s="34"/>
      <c r="D36" s="34"/>
      <c r="E36" s="45"/>
      <c r="F36" s="42"/>
      <c r="G36" s="43"/>
    </row>
    <row r="37" spans="1:7" s="12" customFormat="1" ht="15" customHeight="1">
      <c r="A37" s="3" t="s">
        <v>13</v>
      </c>
      <c r="B37" s="29" t="s">
        <v>66</v>
      </c>
      <c r="C37" s="30" t="s">
        <v>4</v>
      </c>
      <c r="D37" s="30">
        <v>22</v>
      </c>
      <c r="E37" s="31">
        <v>167.53</v>
      </c>
      <c r="F37" s="31">
        <f>E37-E37*0.3</f>
        <v>117.271</v>
      </c>
      <c r="G37" s="50">
        <v>103</v>
      </c>
    </row>
    <row r="38" spans="1:7" ht="15" customHeight="1">
      <c r="A38" s="13" t="s">
        <v>28</v>
      </c>
      <c r="B38" s="13" t="s">
        <v>5</v>
      </c>
      <c r="C38" s="14" t="s">
        <v>6</v>
      </c>
      <c r="D38" s="14">
        <v>50</v>
      </c>
      <c r="E38" s="36">
        <v>32.63</v>
      </c>
      <c r="F38" s="36">
        <f>E38-E38*0.3</f>
        <v>22.841</v>
      </c>
      <c r="G38" s="51">
        <v>20.2</v>
      </c>
    </row>
    <row r="39" spans="1:7" ht="15" customHeight="1">
      <c r="A39" s="15" t="s">
        <v>29</v>
      </c>
      <c r="B39" s="15" t="s">
        <v>11</v>
      </c>
      <c r="C39" s="16" t="s">
        <v>6</v>
      </c>
      <c r="D39" s="16">
        <v>8</v>
      </c>
      <c r="E39" s="36">
        <v>88.82</v>
      </c>
      <c r="F39" s="36">
        <f>E39-E39*0.3</f>
        <v>62.17399999999999</v>
      </c>
      <c r="G39" s="51">
        <v>54.9</v>
      </c>
    </row>
    <row r="40" spans="1:7" ht="15" customHeight="1">
      <c r="A40" s="15" t="s">
        <v>30</v>
      </c>
      <c r="B40" s="15" t="s">
        <v>12</v>
      </c>
      <c r="C40" s="16" t="s">
        <v>6</v>
      </c>
      <c r="D40" s="16">
        <v>30</v>
      </c>
      <c r="E40" s="36">
        <v>88.82</v>
      </c>
      <c r="F40" s="36">
        <f>E40-E40*0.3</f>
        <v>62.17399999999999</v>
      </c>
      <c r="G40" s="51">
        <v>54.9</v>
      </c>
    </row>
    <row r="41" spans="1:7" ht="15" customHeight="1">
      <c r="A41" s="15" t="s">
        <v>31</v>
      </c>
      <c r="B41" s="15" t="s">
        <v>48</v>
      </c>
      <c r="C41" s="16" t="s">
        <v>6</v>
      </c>
      <c r="D41" s="16">
        <v>14</v>
      </c>
      <c r="E41" s="36">
        <v>88.82</v>
      </c>
      <c r="F41" s="36">
        <f>E41-E41*0.3</f>
        <v>62.17399999999999</v>
      </c>
      <c r="G41" s="51">
        <v>54.9</v>
      </c>
    </row>
    <row r="42" spans="1:7" ht="15" customHeight="1">
      <c r="A42" s="15" t="s">
        <v>40</v>
      </c>
      <c r="B42" s="15" t="s">
        <v>39</v>
      </c>
      <c r="C42" s="16" t="s">
        <v>6</v>
      </c>
      <c r="D42" s="16">
        <v>8</v>
      </c>
      <c r="E42" s="36">
        <v>83.77</v>
      </c>
      <c r="F42" s="36">
        <f>E42-E42*0.3</f>
        <v>58.638999999999996</v>
      </c>
      <c r="G42" s="51">
        <v>56.1</v>
      </c>
    </row>
    <row r="43" spans="1:7" ht="15" customHeight="1">
      <c r="A43" s="19" t="s">
        <v>46</v>
      </c>
      <c r="B43" s="17" t="s">
        <v>45</v>
      </c>
      <c r="C43" s="18" t="s">
        <v>6</v>
      </c>
      <c r="D43" s="18">
        <v>12</v>
      </c>
      <c r="E43" s="41">
        <v>167.53</v>
      </c>
      <c r="F43" s="36">
        <f>E43-E43*0.3</f>
        <v>117.271</v>
      </c>
      <c r="G43" s="51">
        <v>101</v>
      </c>
    </row>
    <row r="44" spans="1:7" ht="15" customHeight="1">
      <c r="A44" s="44"/>
      <c r="B44" s="52"/>
      <c r="C44" s="53"/>
      <c r="D44" s="53"/>
      <c r="E44" s="54"/>
      <c r="F44" s="54"/>
      <c r="G44" s="43"/>
    </row>
    <row r="45" spans="1:7" s="12" customFormat="1" ht="15" customHeight="1">
      <c r="A45" s="3" t="s">
        <v>14</v>
      </c>
      <c r="B45" s="29" t="s">
        <v>70</v>
      </c>
      <c r="C45" s="30" t="s">
        <v>4</v>
      </c>
      <c r="D45" s="30">
        <v>16</v>
      </c>
      <c r="E45" s="31">
        <v>301.53</v>
      </c>
      <c r="F45" s="31">
        <f>E45-E45*0.3</f>
        <v>211.07099999999997</v>
      </c>
      <c r="G45" s="50">
        <v>182</v>
      </c>
    </row>
    <row r="46" spans="1:7" ht="15" customHeight="1">
      <c r="A46" s="15" t="s">
        <v>15</v>
      </c>
      <c r="B46" s="15" t="s">
        <v>58</v>
      </c>
      <c r="C46" s="16" t="s">
        <v>6</v>
      </c>
      <c r="D46" s="16">
        <v>10</v>
      </c>
      <c r="E46" s="36">
        <v>37.7</v>
      </c>
      <c r="F46" s="36">
        <f>E46-E46*0.3</f>
        <v>26.39</v>
      </c>
      <c r="G46" s="51">
        <v>23.3</v>
      </c>
    </row>
    <row r="47" spans="1:7" ht="15" customHeight="1">
      <c r="A47" s="15" t="s">
        <v>16</v>
      </c>
      <c r="B47" s="15" t="s">
        <v>59</v>
      </c>
      <c r="C47" s="16" t="s">
        <v>6</v>
      </c>
      <c r="D47" s="16">
        <v>36</v>
      </c>
      <c r="E47" s="36">
        <v>159.82</v>
      </c>
      <c r="F47" s="36">
        <f aca="true" t="shared" si="0" ref="F47:F56">E47-E47*0.3</f>
        <v>111.874</v>
      </c>
      <c r="G47" s="51">
        <v>98.8</v>
      </c>
    </row>
    <row r="48" spans="1:7" ht="15" customHeight="1">
      <c r="A48" s="15" t="s">
        <v>17</v>
      </c>
      <c r="B48" s="15" t="s">
        <v>60</v>
      </c>
      <c r="C48" s="16" t="s">
        <v>6</v>
      </c>
      <c r="D48" s="16">
        <v>5</v>
      </c>
      <c r="E48" s="36">
        <v>159.82</v>
      </c>
      <c r="F48" s="36">
        <f t="shared" si="0"/>
        <v>111.874</v>
      </c>
      <c r="G48" s="51">
        <v>98.8</v>
      </c>
    </row>
    <row r="49" spans="1:7" ht="15" customHeight="1">
      <c r="A49" s="15" t="s">
        <v>21</v>
      </c>
      <c r="B49" s="15" t="s">
        <v>61</v>
      </c>
      <c r="C49" s="16" t="s">
        <v>6</v>
      </c>
      <c r="D49" s="16">
        <v>4</v>
      </c>
      <c r="E49" s="36">
        <v>159.82</v>
      </c>
      <c r="F49" s="36">
        <f t="shared" si="0"/>
        <v>111.874</v>
      </c>
      <c r="G49" s="51">
        <v>98.8</v>
      </c>
    </row>
    <row r="50" spans="1:7" ht="15" customHeight="1">
      <c r="A50" s="15" t="s">
        <v>18</v>
      </c>
      <c r="B50" s="15" t="s">
        <v>62</v>
      </c>
      <c r="C50" s="16" t="s">
        <v>6</v>
      </c>
      <c r="D50" s="16">
        <v>10</v>
      </c>
      <c r="E50" s="36">
        <v>37.7</v>
      </c>
      <c r="F50" s="36">
        <f t="shared" si="0"/>
        <v>26.39</v>
      </c>
      <c r="G50" s="51">
        <v>23.3</v>
      </c>
    </row>
    <row r="51" spans="1:7" s="20" customFormat="1" ht="15" customHeight="1">
      <c r="A51" s="2" t="s">
        <v>22</v>
      </c>
      <c r="B51" s="1" t="s">
        <v>52</v>
      </c>
      <c r="C51" s="16" t="s">
        <v>6</v>
      </c>
      <c r="D51" s="16">
        <v>20</v>
      </c>
      <c r="E51" s="36">
        <v>37.7</v>
      </c>
      <c r="F51" s="36">
        <f t="shared" si="0"/>
        <v>26.39</v>
      </c>
      <c r="G51" s="51">
        <v>25</v>
      </c>
    </row>
    <row r="52" spans="1:7" s="20" customFormat="1" ht="15" customHeight="1">
      <c r="A52" s="2" t="s">
        <v>23</v>
      </c>
      <c r="B52" s="1" t="s">
        <v>47</v>
      </c>
      <c r="C52" s="16" t="s">
        <v>6</v>
      </c>
      <c r="D52" s="16">
        <v>8</v>
      </c>
      <c r="E52" s="36">
        <v>64.45</v>
      </c>
      <c r="F52" s="36">
        <f t="shared" si="0"/>
        <v>45.115</v>
      </c>
      <c r="G52" s="51">
        <v>41</v>
      </c>
    </row>
    <row r="53" spans="1:7" s="20" customFormat="1" ht="15" customHeight="1">
      <c r="A53" s="2" t="s">
        <v>24</v>
      </c>
      <c r="B53" s="1" t="s">
        <v>53</v>
      </c>
      <c r="C53" s="16" t="s">
        <v>6</v>
      </c>
      <c r="D53" s="16">
        <v>10</v>
      </c>
      <c r="E53" s="36">
        <v>117.95</v>
      </c>
      <c r="F53" s="36">
        <f t="shared" si="0"/>
        <v>82.565</v>
      </c>
      <c r="G53" s="51">
        <v>77</v>
      </c>
    </row>
    <row r="54" spans="1:7" ht="15" customHeight="1">
      <c r="A54" s="15" t="s">
        <v>44</v>
      </c>
      <c r="B54" s="15" t="s">
        <v>63</v>
      </c>
      <c r="C54" s="16" t="s">
        <v>6</v>
      </c>
      <c r="D54" s="16">
        <v>2</v>
      </c>
      <c r="E54" s="36">
        <v>301.53</v>
      </c>
      <c r="F54" s="36">
        <f t="shared" si="0"/>
        <v>211.07099999999997</v>
      </c>
      <c r="G54" s="51">
        <v>181</v>
      </c>
    </row>
    <row r="55" spans="1:7" ht="15" customHeight="1">
      <c r="A55" s="15" t="s">
        <v>19</v>
      </c>
      <c r="B55" s="15" t="s">
        <v>64</v>
      </c>
      <c r="C55" s="16" t="s">
        <v>4</v>
      </c>
      <c r="D55" s="16">
        <v>50</v>
      </c>
      <c r="E55" s="36">
        <v>42.08</v>
      </c>
      <c r="F55" s="36">
        <f t="shared" si="0"/>
        <v>29.456</v>
      </c>
      <c r="G55" s="51">
        <v>26.2</v>
      </c>
    </row>
    <row r="56" spans="1:7" ht="15" customHeight="1">
      <c r="A56" s="17" t="s">
        <v>54</v>
      </c>
      <c r="B56" s="28" t="s">
        <v>65</v>
      </c>
      <c r="C56" s="18" t="s">
        <v>6</v>
      </c>
      <c r="D56" s="18">
        <v>5</v>
      </c>
      <c r="E56" s="41">
        <v>98.43</v>
      </c>
      <c r="F56" s="36">
        <f t="shared" si="0"/>
        <v>68.90100000000001</v>
      </c>
      <c r="G56" s="51">
        <v>63</v>
      </c>
    </row>
    <row r="57" spans="1:7" s="7" customFormat="1" ht="15" customHeight="1">
      <c r="A57" s="32"/>
      <c r="B57" s="33"/>
      <c r="C57" s="34"/>
      <c r="D57" s="34"/>
      <c r="E57" s="35"/>
      <c r="F57" s="42"/>
      <c r="G57" s="43"/>
    </row>
    <row r="58" spans="1:7" ht="15" customHeight="1">
      <c r="A58" s="29" t="s">
        <v>71</v>
      </c>
      <c r="B58" s="29" t="s">
        <v>72</v>
      </c>
      <c r="C58" s="30" t="s">
        <v>4</v>
      </c>
      <c r="D58" s="30">
        <v>10</v>
      </c>
      <c r="E58" s="31">
        <v>301.53</v>
      </c>
      <c r="F58" s="31">
        <f>E58-E58*0.3</f>
        <v>211.07099999999997</v>
      </c>
      <c r="G58" s="50">
        <v>182</v>
      </c>
    </row>
    <row r="59" spans="1:7" s="8" customFormat="1" ht="15" customHeight="1">
      <c r="A59" s="13" t="s">
        <v>73</v>
      </c>
      <c r="B59" s="13" t="s">
        <v>78</v>
      </c>
      <c r="C59" s="14" t="s">
        <v>6</v>
      </c>
      <c r="D59" s="14">
        <v>20</v>
      </c>
      <c r="E59" s="36">
        <v>37.7</v>
      </c>
      <c r="F59" s="36">
        <f>E59-E59*0.3</f>
        <v>26.39</v>
      </c>
      <c r="G59" s="51">
        <v>23.3</v>
      </c>
    </row>
    <row r="60" spans="1:7" s="26" customFormat="1" ht="15" customHeight="1">
      <c r="A60" s="15" t="s">
        <v>74</v>
      </c>
      <c r="B60" s="15" t="s">
        <v>79</v>
      </c>
      <c r="C60" s="16" t="s">
        <v>6</v>
      </c>
      <c r="D60" s="16">
        <v>12</v>
      </c>
      <c r="E60" s="36">
        <v>159.82</v>
      </c>
      <c r="F60" s="36">
        <f>E60-E60*0.3</f>
        <v>111.874</v>
      </c>
      <c r="G60" s="51">
        <v>98.8</v>
      </c>
    </row>
    <row r="61" spans="1:7" ht="15" customHeight="1">
      <c r="A61" s="15" t="s">
        <v>75</v>
      </c>
      <c r="B61" s="15" t="s">
        <v>80</v>
      </c>
      <c r="C61" s="16" t="s">
        <v>6</v>
      </c>
      <c r="D61" s="16">
        <v>10</v>
      </c>
      <c r="E61" s="36">
        <v>159.82</v>
      </c>
      <c r="F61" s="36">
        <f>E61-E61*0.3</f>
        <v>111.874</v>
      </c>
      <c r="G61" s="51">
        <v>98.8</v>
      </c>
    </row>
    <row r="62" spans="1:7" ht="15" customHeight="1">
      <c r="A62" s="17" t="s">
        <v>76</v>
      </c>
      <c r="B62" s="17" t="s">
        <v>81</v>
      </c>
      <c r="C62" s="18" t="s">
        <v>6</v>
      </c>
      <c r="D62" s="18">
        <v>10</v>
      </c>
      <c r="E62" s="36">
        <v>159.82</v>
      </c>
      <c r="F62" s="36">
        <f>E62-E62*0.3</f>
        <v>111.874</v>
      </c>
      <c r="G62" s="51">
        <v>98.8</v>
      </c>
    </row>
    <row r="63" spans="1:7" ht="15" customHeight="1">
      <c r="A63" s="15" t="s">
        <v>77</v>
      </c>
      <c r="B63" s="15" t="s">
        <v>82</v>
      </c>
      <c r="C63" s="16" t="s">
        <v>6</v>
      </c>
      <c r="D63" s="16">
        <v>10</v>
      </c>
      <c r="E63" s="36">
        <v>37.7</v>
      </c>
      <c r="F63" s="36">
        <f>E63-E63*0.3</f>
        <v>26.39</v>
      </c>
      <c r="G63" s="51">
        <v>23.3</v>
      </c>
    </row>
    <row r="64" spans="1:7" ht="15" customHeight="1">
      <c r="A64" s="55"/>
      <c r="B64" s="6"/>
      <c r="C64" s="5"/>
      <c r="D64" s="5"/>
      <c r="E64" s="56"/>
      <c r="F64" s="56"/>
      <c r="G64" s="57"/>
    </row>
  </sheetData>
  <mergeCells count="6">
    <mergeCell ref="B12:G12"/>
    <mergeCell ref="A2:G4"/>
    <mergeCell ref="A5:G5"/>
    <mergeCell ref="D9:G9"/>
    <mergeCell ref="D10:G10"/>
    <mergeCell ref="A6:G6"/>
  </mergeCells>
  <hyperlinks>
    <hyperlink ref="B9" r:id="rId1" display="amatriks@amatriks.ru"/>
  </hyperlinks>
  <printOptions/>
  <pageMargins left="0.31" right="0.2" top="0.18" bottom="0.18" header="0.16" footer="0.22"/>
  <pageSetup horizontalDpi="600" verticalDpi="600" orientation="landscape" paperSize="9" scale="9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Electroclub</Company>
  <HyperlinkBase>electro-club@rambler.ru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www.PHILka.RU</cp:lastModifiedBy>
  <cp:lastPrinted>2009-11-11T11:42:26Z</cp:lastPrinted>
  <dcterms:created xsi:type="dcterms:W3CDTF">2005-03-11T03:50:21Z</dcterms:created>
  <dcterms:modified xsi:type="dcterms:W3CDTF">2009-11-27T09:17:29Z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